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11550" activeTab="1"/>
  </bookViews>
  <sheets>
    <sheet name="양식" sheetId="10" r:id="rId1"/>
    <sheet name="0123" sheetId="12" r:id="rId2"/>
  </sheets>
  <definedNames>
    <definedName name="_xlnm._FilterDatabase" localSheetId="1" hidden="1">'0123'!$A$12:$F$12</definedName>
    <definedName name="_xlnm.Print_Area" localSheetId="1">'0123'!$A$1:$F$41</definedName>
    <definedName name="_xlnm.Print_Area" localSheetId="0">양식!$A$1:$F$39</definedName>
  </definedNames>
  <calcPr calcId="145621"/>
</workbook>
</file>

<file path=xl/calcChain.xml><?xml version="1.0" encoding="utf-8"?>
<calcChain xmlns="http://schemas.openxmlformats.org/spreadsheetml/2006/main">
  <c r="C41" i="12" l="1"/>
  <c r="C3" i="12" l="1"/>
  <c r="F41" i="12" s="1"/>
  <c r="C39" i="10" l="1"/>
  <c r="C3" i="10"/>
  <c r="F39" i="10" s="1"/>
</calcChain>
</file>

<file path=xl/sharedStrings.xml><?xml version="1.0" encoding="utf-8"?>
<sst xmlns="http://schemas.openxmlformats.org/spreadsheetml/2006/main" count="124" uniqueCount="51">
  <si>
    <t>수신</t>
    <phoneticPr fontId="1" type="noConversion"/>
  </si>
  <si>
    <t>수신처</t>
    <phoneticPr fontId="1" type="noConversion"/>
  </si>
  <si>
    <t>담   당</t>
    <phoneticPr fontId="1" type="noConversion"/>
  </si>
  <si>
    <t>FAX</t>
    <phoneticPr fontId="1" type="noConversion"/>
  </si>
  <si>
    <t>TEL</t>
    <phoneticPr fontId="1" type="noConversion"/>
  </si>
  <si>
    <t>문서제목</t>
    <phoneticPr fontId="1" type="noConversion"/>
  </si>
  <si>
    <t>발신</t>
    <phoneticPr fontId="1" type="noConversion"/>
  </si>
  <si>
    <t>발신처</t>
    <phoneticPr fontId="1" type="noConversion"/>
  </si>
  <si>
    <t>발 주 일 자</t>
    <phoneticPr fontId="1" type="noConversion"/>
  </si>
  <si>
    <t>운 임 형 태</t>
    <phoneticPr fontId="1" type="noConversion"/>
  </si>
  <si>
    <t>택 배</t>
    <phoneticPr fontId="1" type="noConversion"/>
  </si>
  <si>
    <t>최영란 과장</t>
    <phoneticPr fontId="1" type="noConversion"/>
  </si>
  <si>
    <t>070-4442-0891</t>
    <phoneticPr fontId="1" type="noConversion"/>
  </si>
  <si>
    <t>02-412-2004</t>
    <phoneticPr fontId="1" type="noConversion"/>
  </si>
  <si>
    <t>㈜ 팻맨</t>
    <phoneticPr fontId="1" type="noConversion"/>
  </si>
  <si>
    <t>주문코드</t>
    <phoneticPr fontId="1" type="noConversion"/>
  </si>
  <si>
    <t>수량</t>
    <phoneticPr fontId="1" type="noConversion"/>
  </si>
  <si>
    <t>단위</t>
    <phoneticPr fontId="1" type="noConversion"/>
  </si>
  <si>
    <t>비 고</t>
    <phoneticPr fontId="1" type="noConversion"/>
  </si>
  <si>
    <t>애드참</t>
    <phoneticPr fontId="1" type="noConversion"/>
  </si>
  <si>
    <t>입고요청일</t>
    <phoneticPr fontId="1" type="noConversion"/>
  </si>
  <si>
    <t>총 수량</t>
    <phoneticPr fontId="1" type="noConversion"/>
  </si>
  <si>
    <t>김은정 실장님</t>
    <phoneticPr fontId="1" type="noConversion"/>
  </si>
  <si>
    <t>02-428-8118</t>
  </si>
  <si>
    <t>02-429-0369</t>
    <phoneticPr fontId="1" type="noConversion"/>
  </si>
  <si>
    <t>SC-71</t>
  </si>
  <si>
    <t>SC-72</t>
  </si>
  <si>
    <t>SC-125</t>
  </si>
  <si>
    <t>SC-127</t>
  </si>
  <si>
    <t>SC-131</t>
  </si>
  <si>
    <t>SC-132</t>
  </si>
  <si>
    <t>SC-136</t>
  </si>
  <si>
    <t>덧방스티커</t>
    <phoneticPr fontId="1" type="noConversion"/>
  </si>
  <si>
    <t>4SC-75</t>
  </si>
  <si>
    <t>4SC-77</t>
  </si>
  <si>
    <t>SC-101</t>
  </si>
  <si>
    <t>SC-108</t>
  </si>
  <si>
    <t>4SC-81</t>
  </si>
  <si>
    <t>SC-143</t>
  </si>
  <si>
    <t>4SC-82</t>
  </si>
  <si>
    <t>SC-73</t>
  </si>
  <si>
    <t>4SC-76</t>
  </si>
  <si>
    <t>SC-79</t>
  </si>
  <si>
    <t>SC-142</t>
  </si>
  <si>
    <t>SC-102</t>
  </si>
  <si>
    <t>SC-103</t>
  </si>
  <si>
    <t>４SC-83</t>
  </si>
  <si>
    <t>４SC-85</t>
  </si>
  <si>
    <t>SC-109</t>
  </si>
  <si>
    <t>장</t>
    <phoneticPr fontId="1" type="noConversion"/>
  </si>
  <si>
    <t>챠오츄루 스티커 (35차/36차/18-1차)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</si>
</sst>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mm&quot;월&quot;\ dd&quot;일&quot;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color theme="1"/>
      <name val="HY그래픽M"/>
      <family val="1"/>
      <charset val="129"/>
    </font>
    <font>
      <b/>
      <sz val="12"/>
      <color theme="1"/>
      <name val="HY그래픽M"/>
      <family val="1"/>
      <charset val="129"/>
    </font>
    <font>
      <b/>
      <sz val="12"/>
      <color rgb="FFFF0000"/>
      <name val="HY그래픽M"/>
      <family val="1"/>
      <charset val="129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sz val="12"/>
      <name val="宋体"/>
      <family val="3"/>
      <charset val="129"/>
    </font>
    <font>
      <sz val="12"/>
      <name val="宋体"/>
    </font>
    <font>
      <u/>
      <sz val="6.6"/>
      <color indexed="12"/>
      <name val="ＭＳ Ｐゴシック"/>
      <family val="3"/>
      <charset val="128"/>
    </font>
    <font>
      <sz val="11"/>
      <color theme="1"/>
      <name val="맑은 고딕"/>
      <family val="3"/>
      <charset val="128"/>
      <scheme val="minor"/>
    </font>
    <font>
      <sz val="11"/>
      <name val="ＭＳ Ｐゴシック"/>
      <family val="2"/>
      <charset val="128"/>
    </font>
    <font>
      <u/>
      <sz val="6.6"/>
      <color indexed="12"/>
      <name val="ＭＳ Ｐゴシック"/>
      <family val="2"/>
      <charset val="128"/>
    </font>
    <font>
      <sz val="11"/>
      <color theme="1"/>
      <name val="맑은 고딕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1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8" fillId="0" borderId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>
      <alignment vertical="center"/>
    </xf>
    <xf numFmtId="0" fontId="7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12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14" fillId="0" borderId="0" applyNumberFormat="0" applyFill="0" applyBorder="0" applyAlignment="0" applyProtection="0">
      <alignment vertical="top"/>
      <protection locked="0"/>
    </xf>
    <xf numFmtId="38" fontId="13" fillId="0" borderId="0" applyFont="0" applyFill="0" applyBorder="0" applyAlignment="0" applyProtection="0"/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0" fillId="0" borderId="0"/>
    <xf numFmtId="0" fontId="3" fillId="0" borderId="0">
      <alignment vertical="center"/>
    </xf>
    <xf numFmtId="0" fontId="3" fillId="0" borderId="0">
      <alignment vertical="center"/>
    </xf>
    <xf numFmtId="0" fontId="13" fillId="0" borderId="0">
      <alignment vertical="center"/>
    </xf>
    <xf numFmtId="38" fontId="13" fillId="0" borderId="0" applyFont="0" applyFill="0" applyBorder="0" applyAlignment="0" applyProtection="0"/>
    <xf numFmtId="38" fontId="13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5" fillId="0" borderId="2" xfId="2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 indent="1"/>
    </xf>
    <xf numFmtId="41" fontId="5" fillId="0" borderId="2" xfId="1" applyFont="1" applyBorder="1" applyAlignment="1">
      <alignment vertical="center"/>
    </xf>
    <xf numFmtId="41" fontId="5" fillId="0" borderId="2" xfId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1" fontId="4" fillId="0" borderId="0" xfId="1" applyFont="1" applyAlignment="1">
      <alignment horizontal="center" vertical="center"/>
    </xf>
    <xf numFmtId="41" fontId="5" fillId="0" borderId="0" xfId="1" applyFont="1" applyAlignment="1">
      <alignment horizontal="center" vertical="center"/>
    </xf>
    <xf numFmtId="41" fontId="4" fillId="0" borderId="2" xfId="1" applyFont="1" applyBorder="1" applyAlignment="1">
      <alignment horizontal="center" vertical="center"/>
    </xf>
    <xf numFmtId="41" fontId="5" fillId="0" borderId="2" xfId="1" applyFont="1" applyFill="1" applyBorder="1" applyAlignment="1">
      <alignment vertical="center"/>
    </xf>
    <xf numFmtId="41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indent="1"/>
    </xf>
    <xf numFmtId="49" fontId="5" fillId="0" borderId="2" xfId="0" applyNumberFormat="1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</cellXfs>
  <cellStyles count="41">
    <cellStyle name="ハイパーリンク 2" xfId="5"/>
    <cellStyle name="ハイパーリンク 2 2" xfId="29"/>
    <cellStyle name="쉼표 [0]" xfId="1" builtinId="6"/>
    <cellStyle name="쉼표 [0] 2" xfId="3"/>
    <cellStyle name="쉼표 [0] 3" xfId="7"/>
    <cellStyle name="쉼표 [0] 4" xfId="30"/>
    <cellStyle name="一般_Sheet1" xfId="6"/>
    <cellStyle name="표준" xfId="0" builtinId="0"/>
    <cellStyle name="표준 10" xfId="25"/>
    <cellStyle name="표준 11" xfId="28"/>
    <cellStyle name="표준 2" xfId="2"/>
    <cellStyle name="標準 2" xfId="10"/>
    <cellStyle name="標準 2 2" xfId="31"/>
    <cellStyle name="표준 3" xfId="4"/>
    <cellStyle name="標準 3" xfId="11"/>
    <cellStyle name="標準 3 2" xfId="12"/>
    <cellStyle name="標準 3 2 2" xfId="23"/>
    <cellStyle name="標準 3 3" xfId="13"/>
    <cellStyle name="標準 3 3 2" xfId="14"/>
    <cellStyle name="標準 3 3 2 2" xfId="24"/>
    <cellStyle name="標準 3 4" xfId="35"/>
    <cellStyle name="표준 4" xfId="19"/>
    <cellStyle name="標準 4" xfId="15"/>
    <cellStyle name="標準 4 2" xfId="16"/>
    <cellStyle name="標準 4 2 2" xfId="37"/>
    <cellStyle name="標準 4 2 3" xfId="32"/>
    <cellStyle name="標準 4 3" xfId="36"/>
    <cellStyle name="標準 4 3 2" xfId="34"/>
    <cellStyle name="標準 4 4" xfId="33"/>
    <cellStyle name="표준 5" xfId="22"/>
    <cellStyle name="標準 5" xfId="17"/>
    <cellStyle name="標準 5 2" xfId="38"/>
    <cellStyle name="표준 6" xfId="26"/>
    <cellStyle name="표준 7" xfId="20"/>
    <cellStyle name="표준 8" xfId="27"/>
    <cellStyle name="표준 9" xfId="21"/>
    <cellStyle name="標準_INS INVOICE,PL05.7.5～(天野）" xfId="18"/>
    <cellStyle name="桁区切り 2" xfId="8"/>
    <cellStyle name="桁区切り 2 2" xfId="9"/>
    <cellStyle name="桁区切り 2 2 2" xfId="40"/>
    <cellStyle name="桁区切り 2 3" xfId="3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723901</xdr:colOff>
      <xdr:row>0</xdr:row>
      <xdr:rowOff>123826</xdr:rowOff>
    </xdr:from>
    <xdr:to>
      <xdr:col>4</xdr:col>
      <xdr:colOff>276226</xdr:colOff>
      <xdr:row>0</xdr:row>
      <xdr:rowOff>1051807</xdr:rowOff>
    </xdr:to>
    <xdr:pic>
      <xdr:nvPicPr>
        <xdr:cNvPr id="2" name="그림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7901" y="123826"/>
          <a:ext cx="1962150" cy="9279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723901</xdr:colOff>
      <xdr:row>0</xdr:row>
      <xdr:rowOff>123826</xdr:rowOff>
    </xdr:from>
    <xdr:to>
      <xdr:col>4</xdr:col>
      <xdr:colOff>276226</xdr:colOff>
      <xdr:row>0</xdr:row>
      <xdr:rowOff>1051807</xdr:rowOff>
    </xdr:to>
    <xdr:pic>
      <xdr:nvPicPr>
        <xdr:cNvPr id="2" name="그림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7901" y="123826"/>
          <a:ext cx="1962150" cy="9279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workbookViewId="0">
      <selection activeCell="C16" sqref="C16"/>
    </sheetView>
  </sheetViews>
  <sheetFormatPr defaultRowHeight="20.100000000000001" customHeight="1"/>
  <cols>
    <col min="1" max="1" width="9" style="1"/>
    <col min="2" max="2" width="11" style="1" bestFit="1" customWidth="1"/>
    <col min="3" max="3" width="22.625" style="1" customWidth="1"/>
    <col min="4" max="4" width="9" style="1" customWidth="1"/>
    <col min="5" max="5" width="11" style="1" customWidth="1"/>
    <col min="6" max="6" width="22.625" style="1" customWidth="1"/>
    <col min="7" max="16384" width="9" style="1"/>
  </cols>
  <sheetData>
    <row r="1" spans="1:6" ht="99.75" customHeight="1" thickBot="1"/>
    <row r="2" spans="1:6" ht="9.9499999999999993" customHeight="1" thickTop="1">
      <c r="A2" s="5"/>
      <c r="B2" s="5"/>
      <c r="C2" s="5"/>
      <c r="D2" s="5"/>
      <c r="E2" s="5"/>
      <c r="F2" s="5"/>
    </row>
    <row r="3" spans="1:6" s="2" customFormat="1" ht="20.100000000000001" customHeight="1">
      <c r="A3" s="26" t="s">
        <v>8</v>
      </c>
      <c r="B3" s="26"/>
      <c r="C3" s="3">
        <f ca="1">TODAY()</f>
        <v>43123</v>
      </c>
      <c r="D3" s="27" t="s">
        <v>9</v>
      </c>
      <c r="E3" s="28"/>
      <c r="F3" s="13" t="s">
        <v>10</v>
      </c>
    </row>
    <row r="4" spans="1:6" ht="20.100000000000001" customHeight="1">
      <c r="A4" s="29" t="s">
        <v>0</v>
      </c>
      <c r="B4" s="12" t="s">
        <v>1</v>
      </c>
      <c r="C4" s="11" t="s">
        <v>19</v>
      </c>
      <c r="D4" s="29" t="s">
        <v>6</v>
      </c>
      <c r="E4" s="12" t="s">
        <v>7</v>
      </c>
      <c r="F4" s="11" t="s">
        <v>14</v>
      </c>
    </row>
    <row r="5" spans="1:6" ht="20.100000000000001" customHeight="1">
      <c r="A5" s="29"/>
      <c r="B5" s="12" t="s">
        <v>2</v>
      </c>
      <c r="C5" s="4" t="s">
        <v>22</v>
      </c>
      <c r="D5" s="29"/>
      <c r="E5" s="12" t="s">
        <v>2</v>
      </c>
      <c r="F5" s="12" t="s">
        <v>11</v>
      </c>
    </row>
    <row r="6" spans="1:6" ht="20.100000000000001" customHeight="1">
      <c r="A6" s="29"/>
      <c r="B6" s="12" t="s">
        <v>4</v>
      </c>
      <c r="C6" s="4" t="s">
        <v>23</v>
      </c>
      <c r="D6" s="29"/>
      <c r="E6" s="12" t="s">
        <v>4</v>
      </c>
      <c r="F6" s="12" t="s">
        <v>12</v>
      </c>
    </row>
    <row r="7" spans="1:6" ht="20.100000000000001" customHeight="1">
      <c r="A7" s="29"/>
      <c r="B7" s="12" t="s">
        <v>3</v>
      </c>
      <c r="C7" s="12" t="s">
        <v>24</v>
      </c>
      <c r="D7" s="29"/>
      <c r="E7" s="12" t="s">
        <v>3</v>
      </c>
      <c r="F7" s="12" t="s">
        <v>13</v>
      </c>
    </row>
    <row r="8" spans="1:6" s="2" customFormat="1" ht="20.100000000000001" customHeight="1">
      <c r="A8" s="30" t="s">
        <v>5</v>
      </c>
      <c r="B8" s="30"/>
      <c r="C8" s="31" t="s">
        <v>32</v>
      </c>
      <c r="D8" s="31"/>
      <c r="E8" s="31"/>
      <c r="F8" s="31"/>
    </row>
    <row r="9" spans="1:6" ht="9.9499999999999993" customHeight="1" thickBot="1"/>
    <row r="10" spans="1:6" ht="20.100000000000001" customHeight="1" thickTop="1">
      <c r="A10" s="5"/>
      <c r="B10" s="5"/>
      <c r="C10" s="5"/>
      <c r="D10" s="5"/>
      <c r="E10" s="5"/>
      <c r="F10" s="5"/>
    </row>
    <row r="11" spans="1:6" ht="20.100000000000001" customHeight="1">
      <c r="A11" s="14"/>
      <c r="B11" s="14"/>
      <c r="C11" s="14"/>
      <c r="D11" s="14"/>
      <c r="E11" s="14"/>
      <c r="F11" s="14"/>
    </row>
    <row r="12" spans="1:6" ht="20.100000000000001" customHeight="1">
      <c r="A12" s="29" t="s">
        <v>15</v>
      </c>
      <c r="B12" s="29"/>
      <c r="C12" s="12" t="s">
        <v>16</v>
      </c>
      <c r="D12" s="29" t="s">
        <v>17</v>
      </c>
      <c r="E12" s="29"/>
      <c r="F12" s="12" t="s">
        <v>18</v>
      </c>
    </row>
    <row r="13" spans="1:6" ht="20.100000000000001" customHeight="1">
      <c r="A13" s="26"/>
      <c r="B13" s="26"/>
      <c r="C13" s="8"/>
      <c r="D13" s="26"/>
      <c r="E13" s="26"/>
      <c r="F13" s="11"/>
    </row>
    <row r="14" spans="1:6" ht="20.100000000000001" customHeight="1">
      <c r="A14" s="26"/>
      <c r="B14" s="26"/>
      <c r="C14" s="8"/>
      <c r="D14" s="26"/>
      <c r="E14" s="26"/>
      <c r="F14" s="11"/>
    </row>
    <row r="15" spans="1:6" ht="20.100000000000001" customHeight="1">
      <c r="A15" s="26"/>
      <c r="B15" s="26"/>
      <c r="C15" s="8"/>
      <c r="D15" s="26"/>
      <c r="E15" s="26"/>
      <c r="F15" s="11"/>
    </row>
    <row r="16" spans="1:6" ht="20.100000000000001" customHeight="1">
      <c r="A16" s="14"/>
      <c r="B16" s="14"/>
      <c r="C16" s="14"/>
      <c r="D16" s="14"/>
      <c r="E16" s="14"/>
      <c r="F16" s="14"/>
    </row>
    <row r="17" spans="1:6" ht="20.100000000000001" customHeight="1">
      <c r="A17" s="14"/>
      <c r="B17" s="14"/>
      <c r="C17" s="14"/>
      <c r="D17" s="14"/>
      <c r="E17" s="14"/>
      <c r="F17" s="14"/>
    </row>
    <row r="18" spans="1:6" ht="20.100000000000001" customHeight="1">
      <c r="A18" s="14"/>
      <c r="B18" s="14"/>
      <c r="C18" s="14"/>
      <c r="D18" s="14"/>
      <c r="E18" s="14"/>
      <c r="F18" s="14"/>
    </row>
    <row r="19" spans="1:6" ht="20.100000000000001" hidden="1" customHeight="1">
      <c r="A19" s="26"/>
      <c r="B19" s="26"/>
      <c r="C19" s="8"/>
      <c r="D19" s="26"/>
      <c r="E19" s="26"/>
      <c r="F19" s="11"/>
    </row>
    <row r="20" spans="1:6" ht="20.100000000000001" hidden="1" customHeight="1">
      <c r="A20" s="26"/>
      <c r="B20" s="26"/>
      <c r="C20" s="8"/>
      <c r="D20" s="26"/>
      <c r="E20" s="26"/>
      <c r="F20" s="11"/>
    </row>
    <row r="21" spans="1:6" ht="20.100000000000001" hidden="1" customHeight="1">
      <c r="A21" s="26"/>
      <c r="B21" s="26"/>
      <c r="C21" s="8"/>
      <c r="D21" s="26"/>
      <c r="E21" s="26"/>
      <c r="F21" s="11"/>
    </row>
    <row r="22" spans="1:6" ht="20.100000000000001" hidden="1" customHeight="1">
      <c r="A22" s="26"/>
      <c r="B22" s="26"/>
      <c r="C22" s="8"/>
      <c r="D22" s="26"/>
      <c r="E22" s="26"/>
      <c r="F22" s="11"/>
    </row>
    <row r="23" spans="1:6" ht="20.100000000000001" hidden="1" customHeight="1">
      <c r="A23" s="26"/>
      <c r="B23" s="26"/>
      <c r="C23" s="8"/>
      <c r="D23" s="26"/>
      <c r="E23" s="26"/>
      <c r="F23" s="11"/>
    </row>
    <row r="24" spans="1:6" ht="20.100000000000001" hidden="1" customHeight="1">
      <c r="A24" s="26"/>
      <c r="B24" s="26"/>
      <c r="C24" s="8"/>
      <c r="D24" s="26"/>
      <c r="E24" s="26"/>
      <c r="F24" s="11"/>
    </row>
    <row r="25" spans="1:6" ht="20.100000000000001" hidden="1" customHeight="1">
      <c r="A25" s="26"/>
      <c r="B25" s="26"/>
      <c r="C25" s="8"/>
      <c r="D25" s="26"/>
      <c r="E25" s="26"/>
      <c r="F25" s="11"/>
    </row>
    <row r="26" spans="1:6" ht="20.100000000000001" hidden="1" customHeight="1">
      <c r="A26" s="26"/>
      <c r="B26" s="26"/>
      <c r="C26" s="8"/>
      <c r="D26" s="26"/>
      <c r="E26" s="26"/>
      <c r="F26" s="11"/>
    </row>
    <row r="27" spans="1:6" ht="20.100000000000001" hidden="1" customHeight="1">
      <c r="A27" s="26"/>
      <c r="B27" s="26"/>
      <c r="C27" s="8"/>
      <c r="D27" s="26"/>
      <c r="E27" s="26"/>
      <c r="F27" s="11"/>
    </row>
    <row r="28" spans="1:6" ht="20.100000000000001" hidden="1" customHeight="1">
      <c r="A28" s="26"/>
      <c r="B28" s="26"/>
      <c r="C28" s="8"/>
      <c r="D28" s="26"/>
      <c r="E28" s="26"/>
      <c r="F28" s="11"/>
    </row>
    <row r="29" spans="1:6" ht="20.100000000000001" hidden="1" customHeight="1">
      <c r="A29" s="26"/>
      <c r="B29" s="26"/>
      <c r="C29" s="8"/>
      <c r="D29" s="26"/>
      <c r="E29" s="26"/>
      <c r="F29" s="11"/>
    </row>
    <row r="30" spans="1:6" ht="20.100000000000001" hidden="1" customHeight="1">
      <c r="A30" s="26"/>
      <c r="B30" s="26"/>
      <c r="C30" s="8"/>
      <c r="D30" s="26"/>
      <c r="E30" s="26"/>
      <c r="F30" s="11"/>
    </row>
    <row r="31" spans="1:6" ht="20.100000000000001" hidden="1" customHeight="1">
      <c r="A31" s="26"/>
      <c r="B31" s="26"/>
      <c r="C31" s="8"/>
      <c r="D31" s="26"/>
      <c r="E31" s="26"/>
      <c r="F31" s="11"/>
    </row>
    <row r="32" spans="1:6" ht="20.100000000000001" hidden="1" customHeight="1">
      <c r="A32" s="26"/>
      <c r="B32" s="26"/>
      <c r="C32" s="8"/>
      <c r="D32" s="26"/>
      <c r="E32" s="26"/>
      <c r="F32" s="11"/>
    </row>
    <row r="33" spans="1:6" ht="20.100000000000001" hidden="1" customHeight="1">
      <c r="A33" s="26"/>
      <c r="B33" s="26"/>
      <c r="C33" s="8"/>
      <c r="D33" s="32"/>
      <c r="E33" s="32"/>
      <c r="F33" s="6"/>
    </row>
    <row r="34" spans="1:6" ht="20.100000000000001" customHeight="1">
      <c r="A34" s="7"/>
    </row>
    <row r="35" spans="1:6" ht="20.100000000000001" customHeight="1">
      <c r="A35" s="7"/>
    </row>
    <row r="36" spans="1:6" ht="20.100000000000001" customHeight="1">
      <c r="A36" s="7"/>
    </row>
    <row r="37" spans="1:6" ht="20.100000000000001" customHeight="1">
      <c r="A37" s="7"/>
    </row>
    <row r="38" spans="1:6" ht="20.100000000000001" customHeight="1">
      <c r="A38" s="7"/>
    </row>
    <row r="39" spans="1:6" s="2" customFormat="1" ht="20.100000000000001" customHeight="1">
      <c r="A39" s="30" t="s">
        <v>21</v>
      </c>
      <c r="B39" s="30"/>
      <c r="C39" s="9">
        <f>SUM(C19:C33)</f>
        <v>0</v>
      </c>
      <c r="D39" s="30" t="s">
        <v>20</v>
      </c>
      <c r="E39" s="30"/>
      <c r="F39" s="10">
        <f ca="1">C3+3</f>
        <v>43126</v>
      </c>
    </row>
    <row r="40" spans="1:6" ht="20.100000000000001" customHeight="1">
      <c r="A40" s="7"/>
    </row>
    <row r="41" spans="1:6" ht="20.100000000000001" customHeight="1">
      <c r="A41" s="7"/>
    </row>
    <row r="42" spans="1:6" ht="20.100000000000001" customHeight="1">
      <c r="A42" s="7"/>
    </row>
    <row r="43" spans="1:6" ht="20.100000000000001" customHeight="1">
      <c r="A43" s="7"/>
    </row>
  </sheetData>
  <mergeCells count="46">
    <mergeCell ref="A39:B39"/>
    <mergeCell ref="D39:E39"/>
    <mergeCell ref="A12:B12"/>
    <mergeCell ref="D12:E12"/>
    <mergeCell ref="A13:B13"/>
    <mergeCell ref="D13:E13"/>
    <mergeCell ref="A14:B14"/>
    <mergeCell ref="D14:E14"/>
    <mergeCell ref="A15:B15"/>
    <mergeCell ref="D15:E15"/>
    <mergeCell ref="A31:B31"/>
    <mergeCell ref="D31:E31"/>
    <mergeCell ref="A32:B32"/>
    <mergeCell ref="D32:E32"/>
    <mergeCell ref="A33:B33"/>
    <mergeCell ref="D33:E33"/>
    <mergeCell ref="A28:B28"/>
    <mergeCell ref="D28:E28"/>
    <mergeCell ref="A29:B29"/>
    <mergeCell ref="D29:E29"/>
    <mergeCell ref="A30:B30"/>
    <mergeCell ref="D30:E30"/>
    <mergeCell ref="A25:B25"/>
    <mergeCell ref="D25:E25"/>
    <mergeCell ref="A26:B26"/>
    <mergeCell ref="D26:E26"/>
    <mergeCell ref="A27:B27"/>
    <mergeCell ref="D27:E27"/>
    <mergeCell ref="A22:B22"/>
    <mergeCell ref="D22:E22"/>
    <mergeCell ref="A23:B23"/>
    <mergeCell ref="D23:E23"/>
    <mergeCell ref="A24:B24"/>
    <mergeCell ref="D24:E24"/>
    <mergeCell ref="A19:B19"/>
    <mergeCell ref="D19:E19"/>
    <mergeCell ref="A20:B20"/>
    <mergeCell ref="D20:E20"/>
    <mergeCell ref="A21:B21"/>
    <mergeCell ref="D21:E21"/>
    <mergeCell ref="A3:B3"/>
    <mergeCell ref="D3:E3"/>
    <mergeCell ref="A4:A7"/>
    <mergeCell ref="D4:D7"/>
    <mergeCell ref="A8:B8"/>
    <mergeCell ref="C8:F8"/>
  </mergeCells>
  <phoneticPr fontId="1" type="noConversion"/>
  <pageMargins left="0.31496062992125984" right="0.31496062992125984" top="0.35433070866141736" bottom="0.55118110236220474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topLeftCell="A2" workbookViewId="0">
      <selection activeCell="F7" sqref="F7"/>
    </sheetView>
  </sheetViews>
  <sheetFormatPr defaultRowHeight="20.100000000000001" customHeight="1"/>
  <cols>
    <col min="1" max="1" width="9" style="1"/>
    <col min="2" max="2" width="11" style="1" bestFit="1" customWidth="1"/>
    <col min="3" max="3" width="22.625" style="1" customWidth="1"/>
    <col min="4" max="4" width="9" style="1" customWidth="1"/>
    <col min="5" max="5" width="11" style="1" customWidth="1"/>
    <col min="6" max="6" width="22.625" style="1" customWidth="1"/>
    <col min="7" max="8" width="9" style="1"/>
    <col min="9" max="9" width="11.375" style="19" bestFit="1" customWidth="1"/>
    <col min="10" max="10" width="9" style="1"/>
    <col min="11" max="11" width="10.125" style="19" bestFit="1" customWidth="1"/>
    <col min="12" max="16384" width="9" style="1"/>
  </cols>
  <sheetData>
    <row r="1" spans="1:11" ht="99.75" customHeight="1" thickBot="1"/>
    <row r="2" spans="1:11" ht="9.9499999999999993" customHeight="1" thickTop="1">
      <c r="A2" s="5"/>
      <c r="B2" s="5"/>
      <c r="C2" s="5"/>
      <c r="D2" s="5"/>
      <c r="E2" s="5"/>
      <c r="F2" s="5"/>
    </row>
    <row r="3" spans="1:11" s="2" customFormat="1" ht="20.100000000000001" customHeight="1">
      <c r="A3" s="26" t="s">
        <v>8</v>
      </c>
      <c r="B3" s="26"/>
      <c r="C3" s="3">
        <f ca="1">TODAY()</f>
        <v>43123</v>
      </c>
      <c r="D3" s="27" t="s">
        <v>9</v>
      </c>
      <c r="E3" s="28"/>
      <c r="F3" s="17" t="s">
        <v>10</v>
      </c>
      <c r="I3" s="20"/>
      <c r="K3" s="20"/>
    </row>
    <row r="4" spans="1:11" ht="20.100000000000001" customHeight="1">
      <c r="A4" s="29" t="s">
        <v>0</v>
      </c>
      <c r="B4" s="15" t="s">
        <v>1</v>
      </c>
      <c r="C4" s="16" t="s">
        <v>19</v>
      </c>
      <c r="D4" s="29" t="s">
        <v>6</v>
      </c>
      <c r="E4" s="15" t="s">
        <v>7</v>
      </c>
      <c r="F4" s="16" t="s">
        <v>14</v>
      </c>
    </row>
    <row r="5" spans="1:11" ht="20.100000000000001" customHeight="1">
      <c r="A5" s="29"/>
      <c r="B5" s="15" t="s">
        <v>2</v>
      </c>
      <c r="C5" s="4" t="s">
        <v>22</v>
      </c>
      <c r="D5" s="29"/>
      <c r="E5" s="15" t="s">
        <v>2</v>
      </c>
      <c r="F5" s="15"/>
    </row>
    <row r="6" spans="1:11" ht="20.100000000000001" customHeight="1">
      <c r="A6" s="29"/>
      <c r="B6" s="15" t="s">
        <v>4</v>
      </c>
      <c r="C6" s="4" t="s">
        <v>23</v>
      </c>
      <c r="D6" s="29"/>
      <c r="E6" s="15" t="s">
        <v>4</v>
      </c>
      <c r="F6" s="15"/>
    </row>
    <row r="7" spans="1:11" ht="20.100000000000001" customHeight="1">
      <c r="A7" s="29"/>
      <c r="B7" s="15" t="s">
        <v>3</v>
      </c>
      <c r="C7" s="15" t="s">
        <v>24</v>
      </c>
      <c r="D7" s="29"/>
      <c r="E7" s="15" t="s">
        <v>3</v>
      </c>
      <c r="F7" s="15"/>
    </row>
    <row r="8" spans="1:11" s="2" customFormat="1" ht="20.100000000000001" customHeight="1">
      <c r="A8" s="30" t="s">
        <v>5</v>
      </c>
      <c r="B8" s="30"/>
      <c r="C8" s="31" t="s">
        <v>50</v>
      </c>
      <c r="D8" s="31"/>
      <c r="E8" s="31"/>
      <c r="F8" s="31"/>
      <c r="I8" s="20"/>
      <c r="K8" s="20"/>
    </row>
    <row r="9" spans="1:11" ht="9.9499999999999993" customHeight="1" thickBot="1"/>
    <row r="10" spans="1:11" ht="20.100000000000001" customHeight="1" thickTop="1">
      <c r="A10" s="5"/>
      <c r="B10" s="5"/>
      <c r="C10" s="5"/>
      <c r="D10" s="5"/>
      <c r="E10" s="5"/>
      <c r="F10" s="5"/>
    </row>
    <row r="11" spans="1:11" ht="20.100000000000001" customHeight="1">
      <c r="A11" s="14"/>
      <c r="B11" s="14"/>
      <c r="C11" s="14"/>
      <c r="D11" s="14"/>
      <c r="E11" s="14"/>
      <c r="F11" s="14"/>
    </row>
    <row r="12" spans="1:11" ht="20.100000000000001" customHeight="1">
      <c r="A12" s="29" t="s">
        <v>15</v>
      </c>
      <c r="B12" s="29"/>
      <c r="C12" s="15" t="s">
        <v>16</v>
      </c>
      <c r="D12" s="29" t="s">
        <v>17</v>
      </c>
      <c r="E12" s="29"/>
      <c r="F12" s="15" t="s">
        <v>18</v>
      </c>
      <c r="H12" s="18" t="s">
        <v>25</v>
      </c>
      <c r="I12" s="21">
        <v>121000</v>
      </c>
      <c r="J12" s="18" t="s">
        <v>27</v>
      </c>
      <c r="K12" s="21">
        <v>2000</v>
      </c>
    </row>
    <row r="13" spans="1:11" ht="20.100000000000001" customHeight="1">
      <c r="A13" s="33" t="s">
        <v>25</v>
      </c>
      <c r="B13" s="34"/>
      <c r="C13" s="22">
        <v>121000</v>
      </c>
      <c r="D13" s="33" t="s">
        <v>49</v>
      </c>
      <c r="E13" s="34"/>
      <c r="F13" s="23"/>
      <c r="H13" s="18" t="s">
        <v>26</v>
      </c>
      <c r="I13" s="21">
        <v>81000</v>
      </c>
      <c r="J13" s="18" t="s">
        <v>28</v>
      </c>
      <c r="K13" s="21">
        <v>2000</v>
      </c>
    </row>
    <row r="14" spans="1:11" ht="20.100000000000001" customHeight="1">
      <c r="A14" s="33" t="s">
        <v>26</v>
      </c>
      <c r="B14" s="34"/>
      <c r="C14" s="22">
        <v>81000</v>
      </c>
      <c r="D14" s="33" t="s">
        <v>49</v>
      </c>
      <c r="E14" s="34"/>
      <c r="F14" s="23"/>
      <c r="H14" s="18" t="s">
        <v>33</v>
      </c>
      <c r="I14" s="21">
        <v>51000</v>
      </c>
      <c r="J14" s="18" t="s">
        <v>29</v>
      </c>
      <c r="K14" s="21">
        <v>3000</v>
      </c>
    </row>
    <row r="15" spans="1:11" ht="20.100000000000001" customHeight="1">
      <c r="A15" s="33" t="s">
        <v>33</v>
      </c>
      <c r="B15" s="34"/>
      <c r="C15" s="22">
        <v>51000</v>
      </c>
      <c r="D15" s="33" t="s">
        <v>49</v>
      </c>
      <c r="E15" s="34"/>
      <c r="F15" s="23"/>
      <c r="H15" s="18" t="s">
        <v>34</v>
      </c>
      <c r="I15" s="21">
        <v>21000</v>
      </c>
      <c r="J15" s="18" t="s">
        <v>30</v>
      </c>
      <c r="K15" s="21">
        <v>3000</v>
      </c>
    </row>
    <row r="16" spans="1:11" ht="20.100000000000001" customHeight="1">
      <c r="A16" s="33" t="s">
        <v>34</v>
      </c>
      <c r="B16" s="34"/>
      <c r="C16" s="22">
        <v>21000</v>
      </c>
      <c r="D16" s="33" t="s">
        <v>49</v>
      </c>
      <c r="E16" s="34"/>
      <c r="F16" s="23"/>
      <c r="H16" s="18" t="s">
        <v>35</v>
      </c>
      <c r="I16" s="21">
        <v>36000</v>
      </c>
      <c r="J16" s="18" t="s">
        <v>31</v>
      </c>
      <c r="K16" s="21">
        <v>2000</v>
      </c>
    </row>
    <row r="17" spans="1:11" ht="20.100000000000001" customHeight="1">
      <c r="A17" s="33" t="s">
        <v>35</v>
      </c>
      <c r="B17" s="34"/>
      <c r="C17" s="22">
        <v>36000</v>
      </c>
      <c r="D17" s="33" t="s">
        <v>49</v>
      </c>
      <c r="E17" s="34"/>
      <c r="F17" s="23"/>
      <c r="H17" s="18" t="s">
        <v>36</v>
      </c>
      <c r="I17" s="21">
        <v>33000</v>
      </c>
      <c r="J17" s="18" t="s">
        <v>37</v>
      </c>
      <c r="K17" s="21">
        <v>20000</v>
      </c>
    </row>
    <row r="18" spans="1:11" ht="20.100000000000001" customHeight="1">
      <c r="A18" s="33" t="s">
        <v>36</v>
      </c>
      <c r="B18" s="34"/>
      <c r="C18" s="22">
        <v>33000</v>
      </c>
      <c r="D18" s="33" t="s">
        <v>49</v>
      </c>
      <c r="E18" s="34"/>
      <c r="F18" s="23"/>
      <c r="H18" s="18" t="s">
        <v>48</v>
      </c>
      <c r="I18" s="21">
        <v>33000</v>
      </c>
      <c r="J18" s="18" t="s">
        <v>41</v>
      </c>
      <c r="K18" s="21">
        <v>16000</v>
      </c>
    </row>
    <row r="19" spans="1:11" ht="20.100000000000001" customHeight="1">
      <c r="A19" s="33" t="s">
        <v>48</v>
      </c>
      <c r="B19" s="34"/>
      <c r="C19" s="22">
        <v>33000</v>
      </c>
      <c r="D19" s="33" t="s">
        <v>49</v>
      </c>
      <c r="E19" s="34"/>
      <c r="F19" s="23"/>
      <c r="H19" s="18" t="s">
        <v>38</v>
      </c>
      <c r="I19" s="21">
        <v>11000</v>
      </c>
      <c r="J19" s="18" t="s">
        <v>42</v>
      </c>
      <c r="K19" s="21">
        <v>21000</v>
      </c>
    </row>
    <row r="20" spans="1:11" ht="20.100000000000001" customHeight="1">
      <c r="A20" s="33" t="s">
        <v>38</v>
      </c>
      <c r="B20" s="34"/>
      <c r="C20" s="22">
        <v>11000</v>
      </c>
      <c r="D20" s="33" t="s">
        <v>49</v>
      </c>
      <c r="E20" s="34"/>
      <c r="F20" s="24"/>
      <c r="H20" s="18" t="s">
        <v>40</v>
      </c>
      <c r="I20" s="21">
        <v>16000</v>
      </c>
      <c r="J20" s="18" t="s">
        <v>43</v>
      </c>
      <c r="K20" s="21">
        <v>21000</v>
      </c>
    </row>
    <row r="21" spans="1:11" ht="20.100000000000001" customHeight="1">
      <c r="A21" s="33" t="s">
        <v>40</v>
      </c>
      <c r="B21" s="34"/>
      <c r="C21" s="22">
        <v>16000</v>
      </c>
      <c r="D21" s="33" t="s">
        <v>49</v>
      </c>
      <c r="E21" s="34"/>
      <c r="F21" s="24"/>
      <c r="H21" s="18"/>
      <c r="I21" s="21"/>
      <c r="J21" s="18" t="s">
        <v>44</v>
      </c>
      <c r="K21" s="21">
        <v>21000</v>
      </c>
    </row>
    <row r="22" spans="1:11" ht="20.100000000000001" customHeight="1">
      <c r="A22" s="33" t="s">
        <v>27</v>
      </c>
      <c r="B22" s="34"/>
      <c r="C22" s="22">
        <v>2000</v>
      </c>
      <c r="D22" s="33" t="s">
        <v>49</v>
      </c>
      <c r="E22" s="34"/>
      <c r="F22" s="24"/>
      <c r="H22" s="18"/>
      <c r="I22" s="21"/>
      <c r="J22" s="18" t="s">
        <v>45</v>
      </c>
      <c r="K22" s="21">
        <v>21000</v>
      </c>
    </row>
    <row r="23" spans="1:11" ht="20.100000000000001" customHeight="1">
      <c r="A23" s="33" t="s">
        <v>28</v>
      </c>
      <c r="B23" s="34"/>
      <c r="C23" s="22">
        <v>2000</v>
      </c>
      <c r="D23" s="33" t="s">
        <v>49</v>
      </c>
      <c r="E23" s="34"/>
      <c r="F23" s="24"/>
      <c r="H23" s="18"/>
      <c r="I23" s="21"/>
      <c r="J23" s="18" t="s">
        <v>39</v>
      </c>
      <c r="K23" s="21">
        <v>5000</v>
      </c>
    </row>
    <row r="24" spans="1:11" ht="20.100000000000001" customHeight="1">
      <c r="A24" s="33" t="s">
        <v>29</v>
      </c>
      <c r="B24" s="34"/>
      <c r="C24" s="22">
        <v>3000</v>
      </c>
      <c r="D24" s="33" t="s">
        <v>49</v>
      </c>
      <c r="E24" s="34"/>
      <c r="F24" s="24"/>
      <c r="H24" s="18"/>
      <c r="I24" s="21"/>
      <c r="J24" s="18" t="s">
        <v>46</v>
      </c>
      <c r="K24" s="21">
        <v>5000</v>
      </c>
    </row>
    <row r="25" spans="1:11" ht="20.100000000000001" customHeight="1">
      <c r="A25" s="33" t="s">
        <v>30</v>
      </c>
      <c r="B25" s="34"/>
      <c r="C25" s="22">
        <v>3000</v>
      </c>
      <c r="D25" s="33" t="s">
        <v>49</v>
      </c>
      <c r="E25" s="34"/>
      <c r="F25" s="25"/>
      <c r="H25" s="18"/>
      <c r="I25" s="21"/>
      <c r="J25" s="18" t="s">
        <v>47</v>
      </c>
      <c r="K25" s="21">
        <v>5000</v>
      </c>
    </row>
    <row r="26" spans="1:11" ht="20.100000000000001" customHeight="1">
      <c r="A26" s="33" t="s">
        <v>31</v>
      </c>
      <c r="B26" s="34"/>
      <c r="C26" s="22">
        <v>2000</v>
      </c>
      <c r="D26" s="33" t="s">
        <v>49</v>
      </c>
      <c r="E26" s="34"/>
      <c r="F26" s="25"/>
    </row>
    <row r="27" spans="1:11" ht="20.100000000000001" customHeight="1">
      <c r="A27" s="33" t="s">
        <v>37</v>
      </c>
      <c r="B27" s="34"/>
      <c r="C27" s="22">
        <v>20000</v>
      </c>
      <c r="D27" s="33" t="s">
        <v>49</v>
      </c>
      <c r="E27" s="34"/>
      <c r="F27" s="24"/>
    </row>
    <row r="28" spans="1:11" ht="20.100000000000001" customHeight="1">
      <c r="A28" s="33" t="s">
        <v>41</v>
      </c>
      <c r="B28" s="34"/>
      <c r="C28" s="22">
        <v>16000</v>
      </c>
      <c r="D28" s="33" t="s">
        <v>49</v>
      </c>
      <c r="E28" s="34"/>
      <c r="F28" s="24"/>
    </row>
    <row r="29" spans="1:11" ht="20.100000000000001" customHeight="1">
      <c r="A29" s="33" t="s">
        <v>42</v>
      </c>
      <c r="B29" s="34"/>
      <c r="C29" s="22">
        <v>21000</v>
      </c>
      <c r="D29" s="33" t="s">
        <v>49</v>
      </c>
      <c r="E29" s="34"/>
      <c r="F29" s="24"/>
    </row>
    <row r="30" spans="1:11" ht="20.100000000000001" customHeight="1">
      <c r="A30" s="33" t="s">
        <v>43</v>
      </c>
      <c r="B30" s="34"/>
      <c r="C30" s="22">
        <v>21000</v>
      </c>
      <c r="D30" s="33" t="s">
        <v>49</v>
      </c>
      <c r="E30" s="34"/>
      <c r="F30" s="24"/>
    </row>
    <row r="31" spans="1:11" ht="20.100000000000001" customHeight="1">
      <c r="A31" s="33" t="s">
        <v>44</v>
      </c>
      <c r="B31" s="34"/>
      <c r="C31" s="22">
        <v>21000</v>
      </c>
      <c r="D31" s="33" t="s">
        <v>49</v>
      </c>
      <c r="E31" s="34"/>
      <c r="F31" s="24"/>
    </row>
    <row r="32" spans="1:11" ht="20.100000000000001" customHeight="1">
      <c r="A32" s="33" t="s">
        <v>45</v>
      </c>
      <c r="B32" s="34"/>
      <c r="C32" s="22">
        <v>21000</v>
      </c>
      <c r="D32" s="33" t="s">
        <v>49</v>
      </c>
      <c r="E32" s="34"/>
      <c r="F32" s="16"/>
    </row>
    <row r="33" spans="1:6" ht="20.100000000000001" customHeight="1">
      <c r="A33" s="33" t="s">
        <v>39</v>
      </c>
      <c r="B33" s="34"/>
      <c r="C33" s="22">
        <v>5000</v>
      </c>
      <c r="D33" s="33" t="s">
        <v>49</v>
      </c>
      <c r="E33" s="34"/>
      <c r="F33" s="16"/>
    </row>
    <row r="34" spans="1:6" ht="20.100000000000001" customHeight="1">
      <c r="A34" s="33" t="s">
        <v>46</v>
      </c>
      <c r="B34" s="34"/>
      <c r="C34" s="22">
        <v>5000</v>
      </c>
      <c r="D34" s="33" t="s">
        <v>49</v>
      </c>
      <c r="E34" s="34"/>
      <c r="F34" s="16"/>
    </row>
    <row r="35" spans="1:6" ht="20.100000000000001" customHeight="1">
      <c r="A35" s="33" t="s">
        <v>47</v>
      </c>
      <c r="B35" s="34"/>
      <c r="C35" s="22">
        <v>5000</v>
      </c>
      <c r="D35" s="33" t="s">
        <v>49</v>
      </c>
      <c r="E35" s="34"/>
      <c r="F35" s="16"/>
    </row>
    <row r="36" spans="1:6" ht="20.100000000000001" customHeight="1">
      <c r="A36" s="7"/>
    </row>
    <row r="37" spans="1:6" ht="20.100000000000001" customHeight="1">
      <c r="A37" s="7"/>
    </row>
    <row r="38" spans="1:6" ht="20.100000000000001" customHeight="1">
      <c r="A38" s="7"/>
    </row>
    <row r="39" spans="1:6" ht="20.100000000000001" customHeight="1">
      <c r="A39" s="7"/>
    </row>
    <row r="40" spans="1:6" ht="20.100000000000001" customHeight="1">
      <c r="A40" s="7"/>
    </row>
    <row r="41" spans="1:6" ht="20.100000000000001" customHeight="1">
      <c r="A41" s="30" t="s">
        <v>21</v>
      </c>
      <c r="B41" s="30"/>
      <c r="C41" s="9">
        <f>SUM(C13:C40)</f>
        <v>550000</v>
      </c>
      <c r="D41" s="30" t="s">
        <v>20</v>
      </c>
      <c r="E41" s="30"/>
      <c r="F41" s="10">
        <f ca="1">C3+3</f>
        <v>43126</v>
      </c>
    </row>
    <row r="42" spans="1:6" ht="20.100000000000001" customHeight="1">
      <c r="A42" s="7"/>
    </row>
    <row r="43" spans="1:6" ht="20.100000000000001" customHeight="1">
      <c r="A43" s="7"/>
    </row>
    <row r="44" spans="1:6" ht="20.100000000000001" customHeight="1">
      <c r="A44" s="7"/>
    </row>
    <row r="45" spans="1:6" ht="20.100000000000001" customHeight="1">
      <c r="A45" s="7"/>
    </row>
  </sheetData>
  <autoFilter ref="A12:F12">
    <filterColumn colId="0" showButton="0"/>
    <filterColumn colId="3" showButton="0"/>
  </autoFilter>
  <mergeCells count="56">
    <mergeCell ref="A41:B41"/>
    <mergeCell ref="D41:E41"/>
    <mergeCell ref="A13:B13"/>
    <mergeCell ref="D13:E13"/>
    <mergeCell ref="A14:B14"/>
    <mergeCell ref="D14:E14"/>
    <mergeCell ref="A15:B15"/>
    <mergeCell ref="D15:E15"/>
    <mergeCell ref="A12:B12"/>
    <mergeCell ref="D12:E12"/>
    <mergeCell ref="A3:B3"/>
    <mergeCell ref="D3:E3"/>
    <mergeCell ref="A4:A7"/>
    <mergeCell ref="D4:D7"/>
    <mergeCell ref="A8:B8"/>
    <mergeCell ref="C8:F8"/>
    <mergeCell ref="D16:E16"/>
    <mergeCell ref="A17:B17"/>
    <mergeCell ref="D17:E17"/>
    <mergeCell ref="A18:B18"/>
    <mergeCell ref="D18:E18"/>
    <mergeCell ref="A16:B16"/>
    <mergeCell ref="A19:B19"/>
    <mergeCell ref="D19:E19"/>
    <mergeCell ref="A20:B20"/>
    <mergeCell ref="D20:E20"/>
    <mergeCell ref="A21:B21"/>
    <mergeCell ref="D21:E21"/>
    <mergeCell ref="A22:B22"/>
    <mergeCell ref="D22:E22"/>
    <mergeCell ref="A23:B23"/>
    <mergeCell ref="D23:E23"/>
    <mergeCell ref="A24:B24"/>
    <mergeCell ref="D24:E24"/>
    <mergeCell ref="A25:B25"/>
    <mergeCell ref="D25:E25"/>
    <mergeCell ref="A26:B26"/>
    <mergeCell ref="D26:E26"/>
    <mergeCell ref="A27:B27"/>
    <mergeCell ref="D27:E27"/>
    <mergeCell ref="A28:B28"/>
    <mergeCell ref="D28:E28"/>
    <mergeCell ref="A29:B29"/>
    <mergeCell ref="D29:E29"/>
    <mergeCell ref="A30:B30"/>
    <mergeCell ref="D30:E30"/>
    <mergeCell ref="A34:B34"/>
    <mergeCell ref="D34:E34"/>
    <mergeCell ref="A35:B35"/>
    <mergeCell ref="D35:E35"/>
    <mergeCell ref="A31:B31"/>
    <mergeCell ref="D31:E31"/>
    <mergeCell ref="A32:B32"/>
    <mergeCell ref="D32:E32"/>
    <mergeCell ref="A33:B33"/>
    <mergeCell ref="D33:E33"/>
  </mergeCells>
  <phoneticPr fontId="1" type="noConversion"/>
  <pageMargins left="0.31496062992125984" right="0.31496062992125984" top="0.35433070866141736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양식</vt:lpstr>
      <vt:lpstr>0123</vt:lpstr>
      <vt:lpstr>'0123'!Print_Area</vt:lpstr>
      <vt:lpstr>양식!Print_Area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동광수산</dc:creator>
  <cp:lastModifiedBy>USER</cp:lastModifiedBy>
  <cp:lastPrinted>2017-12-06T01:53:22Z</cp:lastPrinted>
  <dcterms:created xsi:type="dcterms:W3CDTF">2016-04-26T05:57:26Z</dcterms:created>
  <dcterms:modified xsi:type="dcterms:W3CDTF">2018-01-23T10:55:23Z</dcterms:modified>
</cp:coreProperties>
</file>